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<sst xmlns="http://schemas.openxmlformats.org/spreadsheetml/2006/main" count="101" uniqueCount="55">
  <si>
    <t>工事費内訳書</t>
  </si>
  <si>
    <t>住　　　　所</t>
  </si>
  <si>
    <t>商号又は名称</t>
  </si>
  <si>
    <t>代 表 者 名</t>
  </si>
  <si>
    <t>工 事 名</t>
  </si>
  <si>
    <t>Ｒ７阿土　橘港（中浦地区）　阿南・橘　－４ｍ物揚場防食工事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</si>
  <si>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</si>
  <si>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</si>
  <si>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</si>
  <si>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</si>
  <si>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</si>
  <si>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</si>
  <si>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</si>
  <si>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</si>
  <si>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維持補修工</t>
  </si>
  <si>
    <t>防食工</t>
  </si>
  <si>
    <t>電気防食</t>
  </si>
  <si>
    <t>個</t>
  </si>
  <si>
    <t>取付鋼材</t>
  </si>
  <si>
    <t>t</t>
  </si>
  <si>
    <t>電位測定</t>
  </si>
  <si>
    <t>ﾍﾟﾄﾛﾗﾀﾑ被覆</t>
  </si>
  <si>
    <t>m2</t>
  </si>
  <si>
    <t>構造物撤去工</t>
  </si>
  <si>
    <t>撤去工</t>
  </si>
  <si>
    <t>ﾓﾙﾀﾙ被覆撤去（陸上）</t>
  </si>
  <si>
    <t>ﾓﾙﾀﾙ被覆撤去（水中）</t>
  </si>
  <si>
    <t>FRPｶﾊﾞｰ撤去（陸上）</t>
  </si>
  <si>
    <t>FRPｶﾊﾞｰ撤去（水中）</t>
  </si>
  <si>
    <t>ﾓﾙﾀﾙ殻運搬処分</t>
  </si>
  <si>
    <t>m3</t>
  </si>
  <si>
    <t>廃ﾌﾟﾗｽﾁｯｸ運搬処分</t>
  </si>
  <si>
    <t>金具切断</t>
  </si>
  <si>
    <t>m</t>
  </si>
  <si>
    <t>直接工事費</t>
  </si>
  <si>
    <t>共通仮設</t>
  </si>
  <si>
    <t>共通仮設費</t>
  </si>
  <si>
    <t>事業損失防止施設費</t>
  </si>
  <si>
    <t>水質汚濁防止膜</t>
  </si>
  <si>
    <t>安全費</t>
  </si>
  <si>
    <t xml:space="preserve">安全対策　</t>
  </si>
  <si>
    <t>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</si>
  <si>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</si>
  <si>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</si>
  <si>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</si>
  <si>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</si>
  <si>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</si>
  <si>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</si>
  <si>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雑工</t>
  </si>
  <si>
    <t>その他雑工</t>
  </si>
  <si>
    <t>堆積土砂撤去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</si>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</sst>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0.9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17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80.0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23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G19+G20+G21+G22+G23+G24+G25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22</v>
      </c>
      <c r="F19" s="13" t="n">
        <v>34.0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22</v>
      </c>
      <c r="F20" s="13" t="n">
        <v>37.0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22</v>
      </c>
      <c r="F21" s="13" t="n">
        <v>34.0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22</v>
      </c>
      <c r="F22" s="13" t="n">
        <v>37.0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19</v>
      </c>
      <c r="F24" s="14" t="n">
        <v>0.4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G11+G17</f>
      </c>
      <c r="I26" s="17" t="n">
        <v>17.0</v>
      </c>
      <c r="J26" s="18"/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G28+G33</f>
      </c>
      <c r="I27" s="17" t="n">
        <v>18.0</v>
      </c>
      <c r="J27" s="18" t="n">
        <v>200.0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22.0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G26+G27</f>
      </c>
      <c r="I34" s="17" t="n">
        <v>25.0</v>
      </c>
      <c r="J34" s="18"/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45</v>
      </c>
      <c r="B36" s="11"/>
      <c r="C36" s="11"/>
      <c r="D36" s="11"/>
      <c r="E36" s="12" t="s">
        <v>13</v>
      </c>
      <c r="F36" s="13" t="n">
        <v>1.0</v>
      </c>
      <c r="G36" s="15">
        <f>G26+G27+G35</f>
      </c>
      <c r="I36" s="17" t="n">
        <v>27.0</v>
      </c>
      <c r="J36" s="18"/>
    </row>
    <row r="37" ht="42.0" customHeight="true">
      <c r="A37" s="10"/>
      <c r="B37" s="11" t="s">
        <v>46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47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/>
    </row>
    <row r="39" ht="42.0" customHeight="true">
      <c r="A39" s="10" t="s">
        <v>12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30</v>
      </c>
      <c r="F42" s="13" t="n">
        <v>12.0</v>
      </c>
      <c r="G42" s="16"/>
      <c r="I42" s="17" t="n">
        <v>33.0</v>
      </c>
      <c r="J42" s="18" t="n">
        <v>4.0</v>
      </c>
    </row>
    <row r="43" ht="42.0" customHeight="true">
      <c r="A43" s="10" t="s">
        <v>34</v>
      </c>
      <c r="B43" s="11"/>
      <c r="C43" s="11"/>
      <c r="D43" s="11"/>
      <c r="E43" s="12" t="s">
        <v>13</v>
      </c>
      <c r="F43" s="13" t="n">
        <v>1.0</v>
      </c>
      <c r="G43" s="15">
        <f>G40</f>
      </c>
      <c r="I43" s="17" t="n">
        <v>34.0</v>
      </c>
      <c r="J43" s="18"/>
    </row>
    <row r="44" ht="42.0" customHeight="true">
      <c r="A44" s="10" t="s">
        <v>35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42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43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44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46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47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/>
    </row>
    <row r="51" ht="42.0" customHeight="true">
      <c r="A51" s="10" t="s">
        <v>51</v>
      </c>
      <c r="B51" s="11"/>
      <c r="C51" s="11"/>
      <c r="D51" s="11"/>
      <c r="E51" s="12" t="s">
        <v>13</v>
      </c>
      <c r="F51" s="13" t="n">
        <v>1.0</v>
      </c>
      <c r="G51" s="15">
        <f>G26+G43</f>
      </c>
      <c r="I51" s="17" t="n">
        <v>42.0</v>
      </c>
      <c r="J51" s="18" t="n">
        <v>20.0</v>
      </c>
    </row>
    <row r="52" ht="42.0" customHeight="true">
      <c r="A52" s="10" t="s">
        <v>52</v>
      </c>
      <c r="B52" s="11"/>
      <c r="C52" s="11"/>
      <c r="D52" s="11"/>
      <c r="E52" s="12" t="s">
        <v>13</v>
      </c>
      <c r="F52" s="13" t="n">
        <v>1.0</v>
      </c>
      <c r="G52" s="15">
        <f>G38+G50</f>
      </c>
      <c r="I52" s="17" t="n">
        <v>43.0</v>
      </c>
      <c r="J52" s="18" t="n">
        <v>30.0</v>
      </c>
    </row>
    <row r="53" ht="42.0" customHeight="true">
      <c r="A53" s="19" t="s">
        <v>53</v>
      </c>
      <c r="B53" s="20"/>
      <c r="C53" s="20"/>
      <c r="D53" s="20"/>
      <c r="E53" s="21" t="s">
        <v>54</v>
      </c>
      <c r="F53" s="22" t="s">
        <v>54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D25"/>
    <mergeCell ref="A26:D26"/>
    <mergeCell ref="A27:D27"/>
    <mergeCell ref="B28:D28"/>
    <mergeCell ref="C29:D29"/>
    <mergeCell ref="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  <mergeCell ref="B40: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2025-07-03T04:35:11Z</dcterms:created>
  <dc:creator>Apache POI</dc:creator>
</cp:coreProperties>
</file>